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7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H18" i="5" l="1"/>
  <c r="E18" i="5"/>
  <c r="G19" i="5"/>
  <c r="G20" i="5" s="1"/>
  <c r="E19" i="5"/>
  <c r="O19" i="5" s="1"/>
  <c r="K19" i="5"/>
  <c r="K20" i="5" s="1"/>
  <c r="F19" i="5"/>
  <c r="H19" i="5"/>
  <c r="H20" i="5" s="1"/>
  <c r="I18" i="5"/>
  <c r="F20" i="5" l="1"/>
  <c r="N19" i="5"/>
  <c r="E20" i="5"/>
  <c r="M20" i="5" s="1"/>
  <c r="M19" i="5"/>
  <c r="L19" i="5"/>
  <c r="I20" i="5"/>
  <c r="N20" i="5" l="1"/>
  <c r="L20" i="5"/>
  <c r="O20" i="5"/>
</calcChain>
</file>

<file path=xl/sharedStrings.xml><?xml version="1.0" encoding="utf-8"?>
<sst xmlns="http://schemas.openxmlformats.org/spreadsheetml/2006/main" count="85" uniqueCount="36">
  <si>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</si>
  <si>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</si>
  <si>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</si>
  <si>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</si>
  <si>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</si>
  <si>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</si>
  <si>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</si>
  <si>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</si>
  <si>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</si>
  <si>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</si>
  <si>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</si>
  <si>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</si>
  <si>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</si>
  <si>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</si>
  <si>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</si>
  <si>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</si>
  <si>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</si>
  <si>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</si>
  <si>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</si>
  <si>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</si>
  <si>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</si>
  <si>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</si>
  <si>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</si>
  <si>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</si>
  <si>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</si>
  <si>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</si>
  <si>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Markku Purmonen</t>
  </si>
  <si>
    <t>7.</t>
  </si>
  <si>
    <t>KarMa</t>
  </si>
  <si>
    <t>2.</t>
  </si>
  <si>
    <t>4.</t>
  </si>
  <si>
    <t>10.</t>
  </si>
  <si>
    <t>5.</t>
  </si>
  <si>
    <t>6.</t>
  </si>
  <si>
    <t>JoMa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</si>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</sst>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7</v>
      </c>
      <c r="AB4" s="12">
        <v>0</v>
      </c>
      <c r="AC4" s="12">
        <v>1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16</v>
      </c>
      <c r="AB5" s="12">
        <v>0</v>
      </c>
      <c r="AC5" s="12">
        <v>6</v>
      </c>
      <c r="AD5" s="12">
        <v>18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28</v>
      </c>
      <c r="AA6" s="12">
        <v>9</v>
      </c>
      <c r="AB6" s="12">
        <v>0</v>
      </c>
      <c r="AC6" s="12">
        <v>6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31</v>
      </c>
      <c r="Z7" s="68" t="s">
        <v>28</v>
      </c>
      <c r="AA7" s="12">
        <v>22</v>
      </c>
      <c r="AB7" s="12">
        <v>0</v>
      </c>
      <c r="AC7" s="12">
        <v>16</v>
      </c>
      <c r="AD7" s="12">
        <v>13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32</v>
      </c>
      <c r="Z8" s="68" t="s">
        <v>28</v>
      </c>
      <c r="AA8" s="12">
        <v>20</v>
      </c>
      <c r="AB8" s="12">
        <v>1</v>
      </c>
      <c r="AC8" s="12">
        <v>12</v>
      </c>
      <c r="AD8" s="12">
        <v>20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33</v>
      </c>
      <c r="Z9" s="68" t="s">
        <v>28</v>
      </c>
      <c r="AA9" s="12">
        <v>21</v>
      </c>
      <c r="AB9" s="12">
        <v>1</v>
      </c>
      <c r="AC9" s="12">
        <v>14</v>
      </c>
      <c r="AD9" s="12">
        <v>15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8"/>
      <c r="AA10" s="12"/>
      <c r="AB10" s="12"/>
      <c r="AC10" s="12"/>
      <c r="AD10" s="12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29</v>
      </c>
      <c r="Z11" s="69" t="s">
        <v>34</v>
      </c>
      <c r="AA11" s="12">
        <v>20</v>
      </c>
      <c r="AB11" s="12">
        <v>0</v>
      </c>
      <c r="AC11" s="12">
        <v>7</v>
      </c>
      <c r="AD11" s="12">
        <v>8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29</v>
      </c>
      <c r="Z12" s="69" t="s">
        <v>34</v>
      </c>
      <c r="AA12" s="12">
        <v>22</v>
      </c>
      <c r="AB12" s="12">
        <v>2</v>
      </c>
      <c r="AC12" s="12">
        <v>14</v>
      </c>
      <c r="AD12" s="12">
        <v>19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35</v>
      </c>
      <c r="Z13" s="69" t="s">
        <v>34</v>
      </c>
      <c r="AA13" s="12">
        <v>7</v>
      </c>
      <c r="AB13" s="12">
        <v>1</v>
      </c>
      <c r="AC13" s="12">
        <v>7</v>
      </c>
      <c r="AD13" s="12">
        <v>10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144</v>
      </c>
      <c r="AB14" s="36">
        <f>SUM(AB4:AB13)</f>
        <v>5</v>
      </c>
      <c r="AC14" s="36">
        <f>SUM(AC4:AC13)</f>
        <v>83</v>
      </c>
      <c r="AD14" s="36">
        <f>SUM(AD4:AD13)</f>
        <v>114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25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144</v>
      </c>
      <c r="F19" s="47">
        <f>PRODUCT(AB14+AN14)</f>
        <v>5</v>
      </c>
      <c r="G19" s="47">
        <f>PRODUCT(AC14+AO14)</f>
        <v>83</v>
      </c>
      <c r="H19" s="47">
        <f>PRODUCT(AD14+AP14)</f>
        <v>114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0.61111111111111116</v>
      </c>
      <c r="M19" s="53">
        <f>PRODUCT(H19/E19)</f>
        <v>0.79166666666666663</v>
      </c>
      <c r="N19" s="53">
        <f>PRODUCT((F19+G19+H19)/E19)</f>
        <v>1.4027777777777777</v>
      </c>
      <c r="O19" s="53">
        <f>PRODUCT(I19/E19)</f>
        <v>0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144</v>
      </c>
      <c r="F20" s="47">
        <f t="shared" ref="F20:I20" si="0">SUM(F17:F19)</f>
        <v>5</v>
      </c>
      <c r="G20" s="47">
        <f t="shared" si="0"/>
        <v>83</v>
      </c>
      <c r="H20" s="47">
        <f t="shared" si="0"/>
        <v>114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0.61111111111111116</v>
      </c>
      <c r="M20" s="53">
        <f>PRODUCT(H20/E20)</f>
        <v>0.79166666666666663</v>
      </c>
      <c r="N20" s="53">
        <f>PRODUCT((F20+G20+H20)/E20)</f>
        <v>1.4027777777777777</v>
      </c>
      <c r="O20" s="53">
        <f>PRODUCT(I20/E20)</f>
        <v>0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2018-12-25T21:43:07Z</dcterms:modified>
</cp:coreProperties>
</file>